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0" yWindow="70" windowWidth="18900" windowHeight="758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H13" i="1" l="1"/>
  <c r="H12" i="1"/>
  <c r="H11" i="1"/>
  <c r="H10" i="1"/>
  <c r="H9" i="1"/>
</calcChain>
</file>

<file path=xl/sharedStrings.xml><?xml version="1.0" encoding="utf-8"?>
<sst xmlns="http://schemas.openxmlformats.org/spreadsheetml/2006/main" count="43" uniqueCount="32">
  <si>
    <t>MUNICIPIO DE GUAYMAS SONORA</t>
  </si>
  <si>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</si>
  <si>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</si>
  <si>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</si>
  <si>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</si>
  <si>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</si>
  <si>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</si>
  <si>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</si>
  <si>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</si>
  <si>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</si>
  <si>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</si>
  <si>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</si>
  <si>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</si>
  <si>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CREDITO SIMPLE</t>
  </si>
  <si>
    <t>20 años</t>
  </si>
  <si>
    <t>Tasa: TIIE a 28 días + 0.5  (Variable)</t>
  </si>
  <si>
    <t>Refinanciamiento para cancelaciòn de deuda Fapes y Banobras</t>
  </si>
  <si>
    <t>CRÉDITO BANORTE REESTRUCTURA 2007</t>
  </si>
  <si>
    <t>PARTICIPACIONES RAMO 28</t>
  </si>
  <si>
    <t>15 años</t>
  </si>
  <si>
    <t>TIIE a 28 días</t>
  </si>
  <si>
    <t>Construccion de Planta de Tratamiento de Aguas Residuales</t>
  </si>
  <si>
    <t>FIDEICOMISO FONDO REVOLVENTE CEA</t>
  </si>
  <si>
    <t>FIDEICOMISO FONDO REVOLVENTE SONORA</t>
  </si>
  <si>
    <t>TIIE a 28 días + 3.15</t>
  </si>
  <si>
    <t>Inversión productiva</t>
  </si>
  <si>
    <t xml:space="preserve">CRÉDITO BANSI </t>
  </si>
  <si>
    <t>AL III TRIMESTRE 2019</t>
  </si>
  <si>
    <t>FIDESON</t>
  </si>
  <si>
    <t>11 MESES</t>
  </si>
  <si>
    <t>Pago de Aguinaldo 2018</t>
  </si>
  <si>
    <t>* El importe pagado incluye amortización e intereses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</si>
</sst>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000000"/>
      <name val="Arial"/>
      <family val="2"/>
    </font>
    <font>
      <sz val="9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43" fontId="4" fillId="0" borderId="13" xfId="1" applyFont="1" applyBorder="1" applyAlignment="1">
      <alignment horizontal="center" vertical="center" wrapText="1"/>
    </xf>
    <xf numFmtId="43" fontId="4" fillId="0" borderId="13" xfId="0" applyNumberFormat="1" applyFont="1" applyBorder="1" applyAlignment="1">
      <alignment horizontal="center" vertical="center" wrapText="1"/>
    </xf>
    <xf numFmtId="9" fontId="4" fillId="0" borderId="13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justify" vertical="center" wrapText="1"/>
    </xf>
    <xf numFmtId="0" fontId="5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16</xdr:row>
      <xdr:rowOff>152400</xdr:rowOff>
    </xdr:from>
    <xdr:ext cx="8961492" cy="264560"/>
    <xdr:sp macro="" textlink="">
      <xdr:nvSpPr>
        <xdr:cNvPr id="2" name="1 CuadroTexto"/>
        <xdr:cNvSpPr txBox="1"/>
      </xdr:nvSpPr>
      <xdr:spPr>
        <a:xfrm>
          <a:off x="825500" y="4406900"/>
          <a:ext cx="896149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*Los</a:t>
          </a:r>
          <a:r>
            <a:rPr lang="es-MX" sz="1100" baseline="0"/>
            <a:t> créditos son descontados de manera directa del fondo Ramo 28, y posteriormente le son reintegrados  con recursos del Ramo 33 FORTAMUN.</a:t>
          </a:r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19"/>
  <sheetViews>
    <sheetView tabSelected="1" workbookViewId="0">
      <selection activeCell="B12" sqref="B12"/>
    </sheetView>
  </sheetViews>
  <sheetFormatPr baseColWidth="10" defaultColWidth="11.54296875" defaultRowHeight="15.5" x14ac:dyDescent="0.35"/>
  <cols>
    <col min="1" max="3" width="11.54296875" style="1"/>
    <col min="4" max="4" width="21.54296875" style="1" customWidth="1"/>
    <col min="5" max="5" width="38.54296875" style="1" customWidth="1"/>
    <col min="6" max="6" width="16.1796875" style="1" customWidth="1"/>
    <col min="7" max="7" width="19.90625" style="1" customWidth="1"/>
    <col min="8" max="8" width="14.26953125" style="1" customWidth="1"/>
    <col min="9" max="9" width="15.1796875" style="1" customWidth="1"/>
    <col min="10" max="10" width="14.7265625" style="1" customWidth="1"/>
    <col min="11" max="16384" width="11.54296875" style="1"/>
  </cols>
  <sheetData>
    <row r="3" spans="1:10" ht="16" thickBot="1" x14ac:dyDescent="0.4"/>
    <row r="4" spans="1:10" x14ac:dyDescent="0.35">
      <c r="A4" s="2" t="s">
        <v>0</v>
      </c>
      <c r="B4" s="3"/>
      <c r="C4" s="3"/>
      <c r="D4" s="3"/>
      <c r="E4" s="3"/>
      <c r="F4" s="3"/>
      <c r="G4" s="3"/>
      <c r="H4" s="3"/>
      <c r="I4" s="3"/>
      <c r="J4" s="4"/>
    </row>
    <row r="5" spans="1:10" x14ac:dyDescent="0.35">
      <c r="A5" s="5" t="s">
        <v>1</v>
      </c>
      <c r="B5" s="6"/>
      <c r="C5" s="6"/>
      <c r="D5" s="6"/>
      <c r="E5" s="6"/>
      <c r="F5" s="6"/>
      <c r="G5" s="6"/>
      <c r="H5" s="6"/>
      <c r="I5" s="6"/>
      <c r="J5" s="7"/>
    </row>
    <row r="6" spans="1:10" ht="16" thickBot="1" x14ac:dyDescent="0.4">
      <c r="A6" s="8" t="s">
        <v>27</v>
      </c>
      <c r="B6" s="9"/>
      <c r="C6" s="9"/>
      <c r="D6" s="9"/>
      <c r="E6" s="9"/>
      <c r="F6" s="9"/>
      <c r="G6" s="9"/>
      <c r="H6" s="9"/>
      <c r="I6" s="9"/>
      <c r="J6" s="10"/>
    </row>
    <row r="7" spans="1:10" ht="16" thickBot="1" x14ac:dyDescent="0.4">
      <c r="A7" s="11" t="s">
        <v>2</v>
      </c>
      <c r="B7" s="11" t="s">
        <v>3</v>
      </c>
      <c r="C7" s="11" t="s">
        <v>4</v>
      </c>
      <c r="D7" s="11" t="s">
        <v>5</v>
      </c>
      <c r="E7" s="11" t="s">
        <v>6</v>
      </c>
      <c r="F7" s="11" t="s">
        <v>7</v>
      </c>
      <c r="G7" s="12"/>
      <c r="H7" s="12"/>
      <c r="I7" s="13" t="s">
        <v>8</v>
      </c>
      <c r="J7" s="14"/>
    </row>
    <row r="8" spans="1:10" ht="31" x14ac:dyDescent="0.35">
      <c r="A8" s="15"/>
      <c r="B8" s="15"/>
      <c r="C8" s="15"/>
      <c r="D8" s="15"/>
      <c r="E8" s="15"/>
      <c r="F8" s="15"/>
      <c r="G8" s="16" t="s">
        <v>9</v>
      </c>
      <c r="H8" s="16" t="s">
        <v>10</v>
      </c>
      <c r="I8" s="16" t="s">
        <v>11</v>
      </c>
      <c r="J8" s="16" t="s">
        <v>12</v>
      </c>
    </row>
    <row r="9" spans="1:10" ht="36" x14ac:dyDescent="0.35">
      <c r="A9" s="17" t="s">
        <v>13</v>
      </c>
      <c r="B9" s="17" t="s">
        <v>14</v>
      </c>
      <c r="C9" s="17" t="s">
        <v>15</v>
      </c>
      <c r="D9" s="17" t="s">
        <v>16</v>
      </c>
      <c r="E9" s="17" t="s">
        <v>17</v>
      </c>
      <c r="F9" s="18">
        <v>54765793</v>
      </c>
      <c r="G9" s="17" t="s">
        <v>18</v>
      </c>
      <c r="H9" s="19">
        <f>I9</f>
        <v>4757629.88</v>
      </c>
      <c r="I9" s="18">
        <v>4757629.88</v>
      </c>
      <c r="J9" s="20">
        <v>0.23</v>
      </c>
    </row>
    <row r="10" spans="1:10" ht="36" x14ac:dyDescent="0.35">
      <c r="A10" s="17" t="s">
        <v>13</v>
      </c>
      <c r="B10" s="17" t="s">
        <v>19</v>
      </c>
      <c r="C10" s="17" t="s">
        <v>20</v>
      </c>
      <c r="D10" s="17" t="s">
        <v>21</v>
      </c>
      <c r="E10" s="17" t="s">
        <v>22</v>
      </c>
      <c r="F10" s="18">
        <v>15000000</v>
      </c>
      <c r="G10" s="17" t="s">
        <v>18</v>
      </c>
      <c r="H10" s="19">
        <f t="shared" ref="H10:H14" si="0">I10</f>
        <v>1135033.03</v>
      </c>
      <c r="I10" s="18">
        <v>1135033.03</v>
      </c>
      <c r="J10" s="20">
        <v>0.04</v>
      </c>
    </row>
    <row r="11" spans="1:10" ht="36" x14ac:dyDescent="0.35">
      <c r="A11" s="17" t="s">
        <v>13</v>
      </c>
      <c r="B11" s="17" t="s">
        <v>19</v>
      </c>
      <c r="C11" s="17" t="s">
        <v>20</v>
      </c>
      <c r="D11" s="17" t="s">
        <v>21</v>
      </c>
      <c r="E11" s="17" t="s">
        <v>23</v>
      </c>
      <c r="F11" s="18">
        <v>10000000</v>
      </c>
      <c r="G11" s="17" t="s">
        <v>18</v>
      </c>
      <c r="H11" s="19">
        <f t="shared" si="0"/>
        <v>789865.7</v>
      </c>
      <c r="I11" s="18">
        <v>789865.7</v>
      </c>
      <c r="J11" s="20">
        <v>0.03</v>
      </c>
    </row>
    <row r="12" spans="1:10" ht="24" x14ac:dyDescent="0.35">
      <c r="A12" s="17" t="s">
        <v>13</v>
      </c>
      <c r="B12" s="17" t="s">
        <v>14</v>
      </c>
      <c r="C12" s="17" t="s">
        <v>24</v>
      </c>
      <c r="D12" s="17" t="s">
        <v>25</v>
      </c>
      <c r="E12" s="17" t="s">
        <v>26</v>
      </c>
      <c r="F12" s="18">
        <v>315000000</v>
      </c>
      <c r="G12" s="17" t="s">
        <v>18</v>
      </c>
      <c r="H12" s="19">
        <f t="shared" si="0"/>
        <v>28026182.079999998</v>
      </c>
      <c r="I12" s="18">
        <v>28026182.079999998</v>
      </c>
      <c r="J12" s="20">
        <v>0.5</v>
      </c>
    </row>
    <row r="13" spans="1:10" x14ac:dyDescent="0.35">
      <c r="A13" s="17"/>
      <c r="B13" s="17" t="s">
        <v>29</v>
      </c>
      <c r="C13" s="17"/>
      <c r="D13" s="17" t="s">
        <v>30</v>
      </c>
      <c r="E13" s="17" t="s">
        <v>28</v>
      </c>
      <c r="F13" s="18">
        <v>7000000</v>
      </c>
      <c r="G13" s="17" t="s">
        <v>18</v>
      </c>
      <c r="H13" s="19">
        <f t="shared" si="0"/>
        <v>6029100</v>
      </c>
      <c r="I13" s="18">
        <v>6029100</v>
      </c>
      <c r="J13" s="17"/>
    </row>
    <row r="14" spans="1:10" x14ac:dyDescent="0.35">
      <c r="A14" s="21"/>
      <c r="B14" s="17"/>
      <c r="C14" s="17"/>
      <c r="D14" s="17"/>
      <c r="E14" s="17"/>
      <c r="F14" s="18"/>
      <c r="G14" s="17"/>
      <c r="H14" s="19"/>
      <c r="I14" s="18"/>
      <c r="J14" s="17"/>
    </row>
    <row r="19" spans="2:2" x14ac:dyDescent="0.35">
      <c r="B19" s="22" t="s">
        <v>31</v>
      </c>
    </row>
  </sheetData>
  <mergeCells count="10">
    <mergeCell ref="A4:J4"/>
    <mergeCell ref="A5:J5"/>
    <mergeCell ref="A6:J6"/>
    <mergeCell ref="A7:A8"/>
    <mergeCell ref="B7:B8"/>
    <mergeCell ref="C7:C8"/>
    <mergeCell ref="D7:D8"/>
    <mergeCell ref="E7:E8"/>
    <mergeCell ref="F7:F8"/>
    <mergeCell ref="I7:J7"/>
  </mergeCells>
  <pageMargins left="0.70866141732283472" right="0.70866141732283472" top="0.74803149606299213" bottom="0.74803149606299213" header="0.31496062992125984" footer="0.31496062992125984"/>
  <pageSetup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</dc:creator>
  <cp:lastModifiedBy>Angelica</cp:lastModifiedBy>
  <cp:lastPrinted>2019-11-09T03:40:16Z</cp:lastPrinted>
  <dcterms:created xsi:type="dcterms:W3CDTF">2019-11-09T03:31:31Z</dcterms:created>
  <dcterms:modified xsi:type="dcterms:W3CDTF">2019-11-09T03:41:12Z</dcterms:modified>
</cp:coreProperties>
</file>